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kretary\Desktop\Обзор обращений\"/>
    </mc:Choice>
  </mc:AlternateContent>
  <bookViews>
    <workbookView xWindow="0" yWindow="0" windowWidth="25440" windowHeight="11700" activeTab="2"/>
  </bookViews>
  <sheets>
    <sheet name="Количество обращений" sheetId="1" r:id="rId1"/>
    <sheet name="Поступило из районов, поселений" sheetId="2" r:id="rId2"/>
    <sheet name="Распределение по вопросам" sheetId="3" r:id="rId3"/>
  </sheets>
  <calcPr calcId="162913"/>
</workbook>
</file>

<file path=xl/calcChain.xml><?xml version="1.0" encoding="utf-8"?>
<calcChain xmlns="http://schemas.openxmlformats.org/spreadsheetml/2006/main">
  <c r="K9" i="3" l="1"/>
  <c r="I9" i="3" l="1"/>
  <c r="J9" i="3"/>
</calcChain>
</file>

<file path=xl/sharedStrings.xml><?xml version="1.0" encoding="utf-8"?>
<sst xmlns="http://schemas.openxmlformats.org/spreadsheetml/2006/main" count="62" uniqueCount="61">
  <si>
    <t>Количество обращений</t>
  </si>
  <si>
    <t>поддержано</t>
  </si>
  <si>
    <t>в том числе меры приняты</t>
  </si>
  <si>
    <t>разъяснено</t>
  </si>
  <si>
    <t>не поддержано</t>
  </si>
  <si>
    <t>из иных органов</t>
  </si>
  <si>
    <t>от заявителя</t>
  </si>
  <si>
    <t xml:space="preserve">всего  </t>
  </si>
  <si>
    <t xml:space="preserve"> письменных</t>
  </si>
  <si>
    <t xml:space="preserve"> в форме электронного документа</t>
  </si>
  <si>
    <t xml:space="preserve"> устных (личный прием)</t>
  </si>
  <si>
    <t xml:space="preserve"> заявлений</t>
  </si>
  <si>
    <t xml:space="preserve"> жалоб</t>
  </si>
  <si>
    <t xml:space="preserve"> предложений</t>
  </si>
  <si>
    <t>Поступило за предыдущий отчетный месяц</t>
  </si>
  <si>
    <t>кол-во</t>
  </si>
  <si>
    <t>Наименование муниципального района (городского округа)</t>
  </si>
  <si>
    <t>Городской округ "город Белгород"</t>
  </si>
  <si>
    <t>Алексеевский городской округ</t>
  </si>
  <si>
    <t>Белгородский район</t>
  </si>
  <si>
    <t>Борисовский район</t>
  </si>
  <si>
    <t>Валуйский городской округ</t>
  </si>
  <si>
    <t>Вейделевский район</t>
  </si>
  <si>
    <t>Волоконовский район</t>
  </si>
  <si>
    <t>Грайворонский городской округ</t>
  </si>
  <si>
    <t>Губкинский городской округ</t>
  </si>
  <si>
    <t>Ивнянский район</t>
  </si>
  <si>
    <t>Корочанский район</t>
  </si>
  <si>
    <t>Красненский район</t>
  </si>
  <si>
    <t>Красногвардейский район</t>
  </si>
  <si>
    <t>Краснояружский район</t>
  </si>
  <si>
    <t>Новооскольский городской округ</t>
  </si>
  <si>
    <t>Прохоровский район</t>
  </si>
  <si>
    <t>Ракитянский район</t>
  </si>
  <si>
    <t>Ровеньский район</t>
  </si>
  <si>
    <t>Старооскольский городской округ</t>
  </si>
  <si>
    <t>Чернянский район</t>
  </si>
  <si>
    <t>Шебекинский городской округ</t>
  </si>
  <si>
    <t>Яковлевский городской округ</t>
  </si>
  <si>
    <t>Другой регион</t>
  </si>
  <si>
    <t>Социальная сфера</t>
  </si>
  <si>
    <t>Вопросы</t>
  </si>
  <si>
    <t>Всего</t>
  </si>
  <si>
    <t>кол-во вопросов</t>
  </si>
  <si>
    <t>доля вопросов данной тематики в общем        кол-ве вопросов</t>
  </si>
  <si>
    <t>взято на контроль</t>
  </si>
  <si>
    <t xml:space="preserve">Поступило обращений                    в орган </t>
  </si>
  <si>
    <t>направлено на рассмотрение  в иные органы(всего):</t>
  </si>
  <si>
    <t>Администрация Президента РФ</t>
  </si>
  <si>
    <t>Без точного места положения</t>
  </si>
  <si>
    <t>Государство, общество и политика</t>
  </si>
  <si>
    <t>Деятельность центров дополнительного образования (домов культуры, творческих коллективов, центров)</t>
  </si>
  <si>
    <t>Результаты рассмотрения обращений  за отчетный месяц 2023 года</t>
  </si>
  <si>
    <t>Государственная Дума ФС РФ</t>
  </si>
  <si>
    <t>Деятельность органов исполнительной власти субъекта РФ. Принимаемые решения</t>
  </si>
  <si>
    <t>Количество обращений, поступивших в  управление культуры области         за октябрь 2023 года</t>
  </si>
  <si>
    <t>Количество обращений, поступивших в управление культуры области                         за октябрь 2023 года с распределением по  муниципальным районам (городским округам)</t>
  </si>
  <si>
    <t>Формирование и реализация политики в сфере культуры и искусства</t>
  </si>
  <si>
    <t>Государственный контроль и надзор в сфере культуры (за исключением культурного наследия)</t>
  </si>
  <si>
    <t xml:space="preserve"> Проведение общественных мероприятий</t>
  </si>
  <si>
    <t>Мерысоциальной поддержки и стимулирования работников сферы культуры и деятелей искусства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</si>
</sst>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</font>
    <font>
      <b/>
      <sz val="14"/>
      <name val="Calibri"/>
      <family val="2"/>
      <charset val="204"/>
    </font>
    <font>
      <sz val="14"/>
      <color theme="1"/>
      <name val="Calibri"/>
      <family val="2"/>
      <charset val="204"/>
    </font>
    <font>
      <b/>
      <sz val="14"/>
      <color theme="9"/>
      <name val="Calibri"/>
      <family val="2"/>
      <charset val="204"/>
      <scheme val="minor"/>
    </font>
    <font>
      <b/>
      <sz val="14"/>
      <color theme="3" tint="0.39997558519241921"/>
      <name val="Calibri"/>
      <family val="2"/>
      <charset val="204"/>
      <scheme val="minor"/>
    </font>
    <font>
      <b/>
      <sz val="14"/>
      <color rgb="FF00B05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4" fillId="0" borderId="0" xfId="0" applyFont="1"/>
    <xf numFmtId="0" fontId="5" fillId="0" borderId="1" xfId="0" applyFont="1" applyBorder="1"/>
    <xf numFmtId="0" fontId="5" fillId="0" borderId="0" xfId="0" applyFont="1"/>
    <xf numFmtId="0" fontId="7" fillId="0" borderId="1" xfId="0" applyFont="1" applyBorder="1"/>
    <xf numFmtId="0" fontId="7" fillId="0" borderId="0" xfId="0" applyFont="1"/>
    <xf numFmtId="0" fontId="5" fillId="0" borderId="1" xfId="0" applyFont="1" applyBorder="1" applyAlignment="1">
      <alignment horizontal="center" vertical="center" wrapText="1"/>
    </xf>
    <xf numFmtId="10" fontId="7" fillId="0" borderId="1" xfId="0" applyNumberFormat="1" applyFont="1" applyBorder="1"/>
    <xf numFmtId="0" fontId="3" fillId="0" borderId="0" xfId="0" applyFont="1" applyBorder="1"/>
    <xf numFmtId="0" fontId="0" fillId="0" borderId="0" xfId="0" applyBorder="1"/>
    <xf numFmtId="0" fontId="2" fillId="0" borderId="11" xfId="0" applyFont="1" applyBorder="1" applyAlignment="1">
      <alignment horizontal="center" wrapText="1"/>
    </xf>
    <xf numFmtId="0" fontId="10" fillId="0" borderId="11" xfId="0" applyFont="1" applyBorder="1" applyAlignment="1">
      <alignment wrapText="1"/>
    </xf>
    <xf numFmtId="0" fontId="8" fillId="0" borderId="11" xfId="0" applyFont="1" applyBorder="1"/>
    <xf numFmtId="0" fontId="9" fillId="0" borderId="11" xfId="0" applyFont="1" applyBorder="1" applyAlignment="1"/>
    <xf numFmtId="0" fontId="3" fillId="0" borderId="11" xfId="0" applyFont="1" applyBorder="1"/>
    <xf numFmtId="0" fontId="3" fillId="0" borderId="11" xfId="0" applyFont="1" applyBorder="1" applyAlignment="1">
      <alignment wrapText="1"/>
    </xf>
    <xf numFmtId="0" fontId="3" fillId="0" borderId="11" xfId="0" applyFont="1" applyBorder="1" applyAlignment="1">
      <alignment horizontal="center"/>
    </xf>
    <xf numFmtId="0" fontId="3" fillId="0" borderId="11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center" vertical="center"/>
    </xf>
    <xf numFmtId="0" fontId="7" fillId="0" borderId="1" xfId="0" applyFont="1" applyBorder="1" applyAlignment="1">
      <alignment textRotation="90" wrapText="1"/>
    </xf>
    <xf numFmtId="10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2" fillId="0" borderId="9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center" wrapText="1"/>
    </xf>
    <xf numFmtId="10" fontId="7" fillId="0" borderId="4" xfId="0" applyNumberFormat="1" applyFont="1" applyBorder="1" applyAlignment="1">
      <alignment horizontal="center"/>
    </xf>
    <xf numFmtId="10" fontId="7" fillId="0" borderId="13" xfId="0" applyNumberFormat="1" applyFont="1" applyBorder="1" applyAlignment="1">
      <alignment horizontal="center"/>
    </xf>
    <xf numFmtId="0" fontId="7" fillId="0" borderId="4" xfId="0" applyFont="1" applyBorder="1" applyAlignment="1">
      <alignment horizontal="center" textRotation="90" wrapText="1"/>
    </xf>
    <xf numFmtId="0" fontId="7" fillId="0" borderId="13" xfId="0" applyFont="1" applyBorder="1" applyAlignment="1">
      <alignment horizontal="center" textRotation="90" wrapText="1"/>
    </xf>
    <xf numFmtId="0" fontId="7" fillId="0" borderId="4" xfId="0" applyFont="1" applyBorder="1" applyAlignment="1">
      <alignment horizontal="right"/>
    </xf>
    <xf numFmtId="0" fontId="7" fillId="0" borderId="13" xfId="0" applyFont="1" applyBorder="1" applyAlignment="1">
      <alignment horizontal="right"/>
    </xf>
    <xf numFmtId="0" fontId="7" fillId="0" borderId="4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 vertical="top"/>
    </xf>
    <xf numFmtId="0" fontId="5" fillId="0" borderId="5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4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5888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opLeftCell="A2" zoomScale="120" zoomScaleNormal="120" workbookViewId="0">
      <selection activeCell="C20" sqref="C20"/>
    </sheetView>
  </sheetViews>
  <sheetFormatPr defaultRowHeight="15" x14ac:dyDescent="0.25"/>
  <cols>
    <col min="1" max="1" width="34.7109375" customWidth="1"/>
    <col min="2" max="2" width="38.140625" customWidth="1"/>
    <col min="3" max="3" width="13.5703125" customWidth="1"/>
  </cols>
  <sheetData>
    <row r="1" spans="1:10" s="5" customFormat="1" ht="15" customHeight="1" x14ac:dyDescent="0.25">
      <c r="A1" s="28" t="s">
        <v>55</v>
      </c>
      <c r="B1" s="28"/>
      <c r="C1" s="28"/>
    </row>
    <row r="2" spans="1:10" s="5" customFormat="1" ht="23.25" customHeight="1" thickBot="1" x14ac:dyDescent="0.3">
      <c r="A2" s="28"/>
      <c r="B2" s="28"/>
      <c r="C2" s="28"/>
    </row>
    <row r="3" spans="1:10" ht="15.75" hidden="1" thickBot="1" x14ac:dyDescent="0.3"/>
    <row r="4" spans="1:10" ht="15.75" hidden="1" thickBot="1" x14ac:dyDescent="0.3"/>
    <row r="5" spans="1:10" ht="15.75" hidden="1" thickBot="1" x14ac:dyDescent="0.3"/>
    <row r="6" spans="1:10" s="2" customFormat="1" ht="31.5" customHeight="1" thickTop="1" thickBot="1" x14ac:dyDescent="0.35">
      <c r="A6" s="30" t="s">
        <v>14</v>
      </c>
      <c r="B6" s="31"/>
      <c r="C6" s="23" t="s">
        <v>15</v>
      </c>
    </row>
    <row r="7" spans="1:10" s="2" customFormat="1" ht="15" customHeight="1" thickTop="1" thickBot="1" x14ac:dyDescent="0.35">
      <c r="A7" s="32" t="s">
        <v>46</v>
      </c>
      <c r="B7" s="17" t="s">
        <v>7</v>
      </c>
      <c r="C7" s="23">
        <v>14</v>
      </c>
    </row>
    <row r="8" spans="1:10" s="2" customFormat="1" ht="15" customHeight="1" thickTop="1" thickBot="1" x14ac:dyDescent="0.35">
      <c r="A8" s="33"/>
      <c r="B8" s="18" t="s">
        <v>8</v>
      </c>
      <c r="C8" s="23">
        <v>0</v>
      </c>
    </row>
    <row r="9" spans="1:10" s="2" customFormat="1" ht="33" customHeight="1" thickTop="1" thickBot="1" x14ac:dyDescent="0.35">
      <c r="A9" s="33"/>
      <c r="B9" s="18" t="s">
        <v>9</v>
      </c>
      <c r="C9" s="23">
        <v>12</v>
      </c>
      <c r="I9" s="15"/>
      <c r="J9" s="15"/>
    </row>
    <row r="10" spans="1:10" s="2" customFormat="1" ht="15" customHeight="1" thickTop="1" thickBot="1" x14ac:dyDescent="0.35">
      <c r="A10" s="33"/>
      <c r="B10" s="18" t="s">
        <v>10</v>
      </c>
      <c r="C10" s="23">
        <v>2</v>
      </c>
    </row>
    <row r="11" spans="1:10" s="2" customFormat="1" ht="20.25" thickTop="1" thickBot="1" x14ac:dyDescent="0.35">
      <c r="A11" s="33"/>
      <c r="B11" s="19" t="s">
        <v>11</v>
      </c>
      <c r="C11" s="23">
        <v>14</v>
      </c>
    </row>
    <row r="12" spans="1:10" s="2" customFormat="1" ht="20.25" thickTop="1" thickBot="1" x14ac:dyDescent="0.35">
      <c r="A12" s="33"/>
      <c r="B12" s="19" t="s">
        <v>12</v>
      </c>
      <c r="C12" s="23">
        <v>0</v>
      </c>
    </row>
    <row r="13" spans="1:10" s="2" customFormat="1" ht="20.25" thickTop="1" thickBot="1" x14ac:dyDescent="0.35">
      <c r="A13" s="33"/>
      <c r="B13" s="19" t="s">
        <v>13</v>
      </c>
      <c r="C13" s="23">
        <v>0</v>
      </c>
    </row>
    <row r="14" spans="1:10" s="3" customFormat="1" ht="20.25" thickTop="1" thickBot="1" x14ac:dyDescent="0.35">
      <c r="A14" s="33"/>
      <c r="B14" s="20" t="s">
        <v>5</v>
      </c>
      <c r="C14" s="23">
        <v>1</v>
      </c>
    </row>
    <row r="15" spans="1:10" s="2" customFormat="1" ht="20.25" thickTop="1" thickBot="1" x14ac:dyDescent="0.35">
      <c r="A15" s="33"/>
      <c r="B15" s="20" t="s">
        <v>6</v>
      </c>
      <c r="C15" s="23">
        <v>13</v>
      </c>
    </row>
    <row r="16" spans="1:10" s="2" customFormat="1" ht="20.25" thickTop="1" thickBot="1" x14ac:dyDescent="0.35">
      <c r="A16" s="33"/>
      <c r="B16" s="21" t="s">
        <v>45</v>
      </c>
      <c r="C16" s="23">
        <v>0</v>
      </c>
    </row>
    <row r="17" spans="1:8" s="2" customFormat="1" ht="41.25" customHeight="1" thickTop="1" thickBot="1" x14ac:dyDescent="0.35">
      <c r="A17" s="34"/>
      <c r="B17" s="22" t="s">
        <v>47</v>
      </c>
      <c r="C17" s="25">
        <v>0</v>
      </c>
    </row>
    <row r="18" spans="1:8" s="2" customFormat="1" ht="28.5" customHeight="1" thickTop="1" thickBot="1" x14ac:dyDescent="0.35">
      <c r="A18" s="29" t="s">
        <v>52</v>
      </c>
      <c r="B18" s="24" t="s">
        <v>1</v>
      </c>
      <c r="C18" s="23"/>
    </row>
    <row r="19" spans="1:8" s="2" customFormat="1" ht="20.25" customHeight="1" thickTop="1" thickBot="1" x14ac:dyDescent="0.35">
      <c r="A19" s="29"/>
      <c r="B19" s="21" t="s">
        <v>2</v>
      </c>
      <c r="C19" s="23">
        <v>0</v>
      </c>
    </row>
    <row r="20" spans="1:8" s="2" customFormat="1" ht="24" customHeight="1" thickTop="1" thickBot="1" x14ac:dyDescent="0.35">
      <c r="A20" s="29"/>
      <c r="B20" s="21" t="s">
        <v>3</v>
      </c>
      <c r="C20" s="23">
        <v>6</v>
      </c>
    </row>
    <row r="21" spans="1:8" s="2" customFormat="1" ht="57" customHeight="1" thickTop="1" thickBot="1" x14ac:dyDescent="0.35">
      <c r="A21" s="29"/>
      <c r="B21" s="21" t="s">
        <v>4</v>
      </c>
      <c r="C21" s="23">
        <v>0</v>
      </c>
      <c r="G21" s="15"/>
      <c r="H21" s="15"/>
    </row>
    <row r="22" spans="1:8" ht="15.75" thickTop="1" x14ac:dyDescent="0.25"/>
    <row r="24" spans="1:8" x14ac:dyDescent="0.25">
      <c r="F24" s="16"/>
    </row>
    <row r="25" spans="1:8" x14ac:dyDescent="0.25">
      <c r="F25" s="16"/>
    </row>
  </sheetData>
  <mergeCells count="4">
    <mergeCell ref="A1:C2"/>
    <mergeCell ref="A18:A21"/>
    <mergeCell ref="A6:B6"/>
    <mergeCell ref="A7:A1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>
      <selection activeCell="B26" sqref="B26"/>
    </sheetView>
  </sheetViews>
  <sheetFormatPr defaultRowHeight="15" x14ac:dyDescent="0.25"/>
  <cols>
    <col min="1" max="1" width="58.42578125" customWidth="1"/>
    <col min="2" max="2" width="30.140625" customWidth="1"/>
    <col min="4" max="5" width="9.140625" customWidth="1"/>
  </cols>
  <sheetData>
    <row r="1" spans="1:2" ht="73.5" customHeight="1" x14ac:dyDescent="0.25">
      <c r="A1" s="35" t="s">
        <v>56</v>
      </c>
      <c r="B1" s="35"/>
    </row>
    <row r="3" spans="1:2" ht="46.5" customHeight="1" x14ac:dyDescent="0.25">
      <c r="A3" s="4" t="s">
        <v>16</v>
      </c>
      <c r="B3" s="4" t="s">
        <v>0</v>
      </c>
    </row>
    <row r="4" spans="1:2" ht="38.25" customHeight="1" x14ac:dyDescent="0.3">
      <c r="A4" s="7" t="s">
        <v>17</v>
      </c>
      <c r="B4" s="1">
        <v>4</v>
      </c>
    </row>
    <row r="5" spans="1:2" ht="37.5" customHeight="1" x14ac:dyDescent="0.3">
      <c r="A5" s="6" t="s">
        <v>18</v>
      </c>
      <c r="B5" s="1">
        <v>0</v>
      </c>
    </row>
    <row r="6" spans="1:2" ht="38.25" customHeight="1" x14ac:dyDescent="0.3">
      <c r="A6" s="6" t="s">
        <v>19</v>
      </c>
      <c r="B6" s="1">
        <v>4</v>
      </c>
    </row>
    <row r="7" spans="1:2" ht="39" customHeight="1" x14ac:dyDescent="0.3">
      <c r="A7" s="6" t="s">
        <v>20</v>
      </c>
      <c r="B7" s="1">
        <v>0</v>
      </c>
    </row>
    <row r="8" spans="1:2" ht="36" customHeight="1" x14ac:dyDescent="0.3">
      <c r="A8" s="6" t="s">
        <v>21</v>
      </c>
      <c r="B8" s="1">
        <v>0</v>
      </c>
    </row>
    <row r="9" spans="1:2" ht="38.25" customHeight="1" x14ac:dyDescent="0.3">
      <c r="A9" s="6" t="s">
        <v>22</v>
      </c>
      <c r="B9" s="1">
        <v>0</v>
      </c>
    </row>
    <row r="10" spans="1:2" ht="38.25" customHeight="1" x14ac:dyDescent="0.3">
      <c r="A10" s="6" t="s">
        <v>23</v>
      </c>
      <c r="B10" s="1">
        <v>0</v>
      </c>
    </row>
    <row r="11" spans="1:2" ht="39" customHeight="1" x14ac:dyDescent="0.3">
      <c r="A11" s="6" t="s">
        <v>24</v>
      </c>
      <c r="B11" s="1">
        <v>0</v>
      </c>
    </row>
    <row r="12" spans="1:2" ht="38.25" customHeight="1" x14ac:dyDescent="0.3">
      <c r="A12" s="6" t="s">
        <v>25</v>
      </c>
      <c r="B12" s="1">
        <v>1</v>
      </c>
    </row>
    <row r="13" spans="1:2" ht="37.5" customHeight="1" x14ac:dyDescent="0.3">
      <c r="A13" s="6" t="s">
        <v>26</v>
      </c>
      <c r="B13" s="1">
        <v>0</v>
      </c>
    </row>
    <row r="14" spans="1:2" ht="37.5" customHeight="1" x14ac:dyDescent="0.3">
      <c r="A14" s="6" t="s">
        <v>27</v>
      </c>
      <c r="B14" s="1">
        <v>0</v>
      </c>
    </row>
    <row r="15" spans="1:2" ht="36.75" customHeight="1" x14ac:dyDescent="0.3">
      <c r="A15" s="6" t="s">
        <v>28</v>
      </c>
      <c r="B15" s="1">
        <v>0</v>
      </c>
    </row>
    <row r="16" spans="1:2" ht="38.25" customHeight="1" x14ac:dyDescent="0.3">
      <c r="A16" s="6" t="s">
        <v>29</v>
      </c>
      <c r="B16" s="1">
        <v>0</v>
      </c>
    </row>
    <row r="17" spans="1:2" ht="36.75" customHeight="1" x14ac:dyDescent="0.3">
      <c r="A17" s="6" t="s">
        <v>30</v>
      </c>
      <c r="B17" s="1">
        <v>0</v>
      </c>
    </row>
    <row r="18" spans="1:2" ht="35.25" customHeight="1" x14ac:dyDescent="0.3">
      <c r="A18" s="6" t="s">
        <v>31</v>
      </c>
      <c r="B18" s="1">
        <v>0</v>
      </c>
    </row>
    <row r="19" spans="1:2" ht="38.25" customHeight="1" x14ac:dyDescent="0.3">
      <c r="A19" s="6" t="s">
        <v>32</v>
      </c>
      <c r="B19" s="1">
        <v>0</v>
      </c>
    </row>
    <row r="20" spans="1:2" ht="36" customHeight="1" x14ac:dyDescent="0.3">
      <c r="A20" s="6" t="s">
        <v>33</v>
      </c>
      <c r="B20" s="1">
        <v>0</v>
      </c>
    </row>
    <row r="21" spans="1:2" ht="38.25" customHeight="1" x14ac:dyDescent="0.3">
      <c r="A21" s="6" t="s">
        <v>34</v>
      </c>
      <c r="B21" s="1">
        <v>1</v>
      </c>
    </row>
    <row r="22" spans="1:2" ht="36" customHeight="1" x14ac:dyDescent="0.3">
      <c r="A22" s="6" t="s">
        <v>35</v>
      </c>
      <c r="B22" s="1">
        <v>0</v>
      </c>
    </row>
    <row r="23" spans="1:2" ht="37.5" customHeight="1" x14ac:dyDescent="0.3">
      <c r="A23" s="6" t="s">
        <v>36</v>
      </c>
      <c r="B23" s="1">
        <v>0</v>
      </c>
    </row>
    <row r="24" spans="1:2" ht="37.5" customHeight="1" x14ac:dyDescent="0.3">
      <c r="A24" s="6" t="s">
        <v>37</v>
      </c>
      <c r="B24" s="1">
        <v>0</v>
      </c>
    </row>
    <row r="25" spans="1:2" ht="38.25" customHeight="1" x14ac:dyDescent="0.3">
      <c r="A25" s="6" t="s">
        <v>38</v>
      </c>
      <c r="B25" s="1">
        <v>0</v>
      </c>
    </row>
    <row r="26" spans="1:2" ht="39.75" customHeight="1" x14ac:dyDescent="0.3">
      <c r="A26" s="6" t="s">
        <v>39</v>
      </c>
      <c r="B26" s="1">
        <v>4</v>
      </c>
    </row>
    <row r="27" spans="1:2" ht="38.25" customHeight="1" x14ac:dyDescent="0.3">
      <c r="A27" s="6" t="s">
        <v>48</v>
      </c>
      <c r="B27" s="1">
        <v>0</v>
      </c>
    </row>
    <row r="28" spans="1:2" ht="18.75" x14ac:dyDescent="0.3">
      <c r="A28" s="1" t="s">
        <v>49</v>
      </c>
      <c r="B28" s="6">
        <v>0</v>
      </c>
    </row>
    <row r="29" spans="1:2" ht="18.75" x14ac:dyDescent="0.3">
      <c r="A29" s="1" t="s">
        <v>53</v>
      </c>
      <c r="B29" s="6">
        <v>0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4" workbookViewId="0">
      <selection activeCell="M9" sqref="M9"/>
    </sheetView>
  </sheetViews>
  <sheetFormatPr defaultRowHeight="15" x14ac:dyDescent="0.25"/>
  <cols>
    <col min="1" max="1" width="17.85546875" customWidth="1"/>
    <col min="2" max="2" width="17.28515625" customWidth="1"/>
    <col min="3" max="3" width="0.5703125" customWidth="1"/>
    <col min="4" max="4" width="15.42578125" bestFit="1" customWidth="1"/>
    <col min="5" max="8" width="15.42578125" customWidth="1"/>
    <col min="9" max="10" width="8.28515625" hidden="1" customWidth="1"/>
    <col min="11" max="11" width="11.42578125" customWidth="1"/>
  </cols>
  <sheetData>
    <row r="1" spans="1:11" s="2" customFormat="1" ht="36.75" customHeight="1" x14ac:dyDescent="0.3">
      <c r="B1" s="51"/>
      <c r="C1" s="51"/>
      <c r="D1" s="28"/>
      <c r="E1" s="28"/>
      <c r="F1" s="28"/>
      <c r="G1" s="28"/>
      <c r="H1" s="28"/>
      <c r="I1" s="28"/>
      <c r="J1" s="28"/>
    </row>
    <row r="2" spans="1:11" s="2" customFormat="1" ht="18.75" x14ac:dyDescent="0.3">
      <c r="B2" s="51"/>
      <c r="C2" s="51"/>
    </row>
    <row r="3" spans="1:11" s="8" customFormat="1" ht="18.75" x14ac:dyDescent="0.3">
      <c r="B3" s="52"/>
      <c r="C3" s="52"/>
    </row>
    <row r="4" spans="1:11" s="10" customFormat="1" ht="20.25" customHeight="1" x14ac:dyDescent="0.3">
      <c r="A4" s="9"/>
      <c r="B4" s="44"/>
      <c r="C4" s="44"/>
      <c r="D4" s="44"/>
      <c r="E4" s="44"/>
      <c r="F4" s="44"/>
      <c r="G4" s="44"/>
      <c r="H4" s="44"/>
      <c r="I4" s="44"/>
      <c r="J4" s="44"/>
      <c r="K4" s="45" t="s">
        <v>42</v>
      </c>
    </row>
    <row r="5" spans="1:11" s="10" customFormat="1" ht="69" customHeight="1" x14ac:dyDescent="0.3">
      <c r="A5" s="9"/>
      <c r="B5" s="48" t="s">
        <v>50</v>
      </c>
      <c r="C5" s="49"/>
      <c r="D5" s="48" t="s">
        <v>40</v>
      </c>
      <c r="E5" s="49"/>
      <c r="F5" s="49"/>
      <c r="G5" s="49"/>
      <c r="H5" s="49"/>
      <c r="I5" s="49"/>
      <c r="J5" s="49"/>
      <c r="K5" s="46"/>
    </row>
    <row r="6" spans="1:11" s="12" customFormat="1" ht="18.75" x14ac:dyDescent="0.3">
      <c r="A6" s="11"/>
      <c r="B6" s="42" t="s">
        <v>41</v>
      </c>
      <c r="C6" s="50"/>
      <c r="D6" s="42" t="s">
        <v>41</v>
      </c>
      <c r="E6" s="50"/>
      <c r="F6" s="50"/>
      <c r="G6" s="50"/>
      <c r="H6" s="50"/>
      <c r="I6" s="50"/>
      <c r="J6" s="50"/>
      <c r="K6" s="47"/>
    </row>
    <row r="7" spans="1:11" s="12" customFormat="1" ht="187.5" customHeight="1" x14ac:dyDescent="0.3">
      <c r="A7" s="11"/>
      <c r="B7" s="38" t="s">
        <v>54</v>
      </c>
      <c r="C7" s="39"/>
      <c r="D7" s="26" t="s">
        <v>58</v>
      </c>
      <c r="E7" s="26" t="s">
        <v>59</v>
      </c>
      <c r="F7" s="26" t="s">
        <v>51</v>
      </c>
      <c r="G7" s="26" t="s">
        <v>60</v>
      </c>
      <c r="H7" s="26" t="s">
        <v>57</v>
      </c>
      <c r="I7" s="38"/>
      <c r="J7" s="39"/>
      <c r="K7" s="11"/>
    </row>
    <row r="8" spans="1:11" s="12" customFormat="1" ht="37.5" x14ac:dyDescent="0.3">
      <c r="A8" s="13" t="s">
        <v>43</v>
      </c>
      <c r="B8" s="40">
        <v>2</v>
      </c>
      <c r="C8" s="41"/>
      <c r="D8" s="11">
        <v>1</v>
      </c>
      <c r="E8" s="11">
        <v>2</v>
      </c>
      <c r="F8" s="11">
        <v>5</v>
      </c>
      <c r="G8" s="11">
        <v>1</v>
      </c>
      <c r="H8" s="11">
        <v>3</v>
      </c>
      <c r="I8" s="42"/>
      <c r="J8" s="43"/>
      <c r="K8" s="11">
        <v>14</v>
      </c>
    </row>
    <row r="9" spans="1:11" s="12" customFormat="1" ht="137.25" customHeight="1" x14ac:dyDescent="0.3">
      <c r="A9" s="13" t="s">
        <v>44</v>
      </c>
      <c r="B9" s="36">
        <v>0.14280000000000001</v>
      </c>
      <c r="C9" s="37"/>
      <c r="D9" s="27">
        <v>7.1400000000000005E-2</v>
      </c>
      <c r="E9" s="27">
        <v>0.14280000000000001</v>
      </c>
      <c r="F9" s="27">
        <v>0.3574</v>
      </c>
      <c r="G9" s="27">
        <v>7.1400000000000005E-2</v>
      </c>
      <c r="H9" s="27">
        <v>0.2142</v>
      </c>
      <c r="I9" s="27">
        <f>(I8/$K8)*100%</f>
        <v>0</v>
      </c>
      <c r="J9" s="27">
        <f>(J8/$K8)*100%</f>
        <v>0</v>
      </c>
      <c r="K9" s="14">
        <f>SUM(B9:J9)</f>
        <v>1</v>
      </c>
    </row>
  </sheetData>
  <mergeCells count="13">
    <mergeCell ref="D1:J1"/>
    <mergeCell ref="B4:J4"/>
    <mergeCell ref="K4:K6"/>
    <mergeCell ref="D5:J5"/>
    <mergeCell ref="D6:J6"/>
    <mergeCell ref="B1:C3"/>
    <mergeCell ref="B5:C5"/>
    <mergeCell ref="B6:C6"/>
    <mergeCell ref="B9:C9"/>
    <mergeCell ref="B7:C7"/>
    <mergeCell ref="B8:C8"/>
    <mergeCell ref="I7:J7"/>
    <mergeCell ref="I8:J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Количество обращений</vt:lpstr>
      <vt:lpstr>Поступило из районов, поселений</vt:lpstr>
      <vt:lpstr>Распределение по вопросам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Король Татьяна Петровна</dc:creator>
  <cp:lastModifiedBy>Приёмная УК</cp:lastModifiedBy>
  <dcterms:created xsi:type="dcterms:W3CDTF">2019-08-12T15:56:07Z</dcterms:created>
  <dcterms:modified xsi:type="dcterms:W3CDTF">2023-11-07T08:14:41Z</dcterms:modified>
</cp:coreProperties>
</file>